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codeName="ThisWorkbook"/>
  <xr:revisionPtr revIDLastSave="0" documentId="13_ncr:1_{F7661BF2-1956-4BA5-9BC2-3125DE4B0733}" xr6:coauthVersionLast="47" xr6:coauthVersionMax="47" xr10:uidLastSave="{00000000-0000-0000-0000-000000000000}"/>
  <bookViews>
    <workbookView xWindow="-120" yWindow="-120" windowWidth="24240" windowHeight="13140" xr2:uid="{00000000-000D-0000-FFFF-FFFF00000000}"/>
  </bookViews>
  <sheets>
    <sheet name="Sheet1" sheetId="1" r:id="rId1"/>
    <sheet name="Sheet2" sheetId="2" state="hidden" r:id="rId2"/>
  </sheets>
  <definedNames>
    <definedName name="_xlnm.Print_Area" localSheetId="0">Sheet1!$A$1:$M$38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5" i="1" l="1"/>
  <c r="C28" i="1"/>
  <c r="I28" i="1" s="1"/>
  <c r="C27" i="1"/>
  <c r="I27" i="1" s="1"/>
  <c r="I37" i="1"/>
  <c r="L37" i="1" s="1"/>
  <c r="I36" i="1"/>
  <c r="L36" i="1" s="1"/>
  <c r="C26" i="1"/>
  <c r="C23" i="1"/>
  <c r="I29" i="1" l="1"/>
  <c r="I30" i="1" s="1"/>
  <c r="L38" i="1"/>
  <c r="B1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23" authorId="0" shapeId="0" xr:uid="{DB2761E6-677F-419C-A62A-87D04A77BACD}">
      <text>
        <r>
          <rPr>
            <b/>
            <sz val="9"/>
            <color indexed="81"/>
            <rFont val="MS P ゴシック"/>
            <family val="3"/>
            <charset val="128"/>
          </rPr>
          <t>1キロ未満は
切り捨ててください</t>
        </r>
      </text>
    </comment>
    <comment ref="L25" authorId="0" shapeId="0" xr:uid="{09D16FB5-DBE1-4AB2-80CF-DAC9888A0861}">
      <text>
        <r>
          <rPr>
            <b/>
            <sz val="9"/>
            <color indexed="81"/>
            <rFont val="MS P ゴシック"/>
            <family val="3"/>
            <charset val="128"/>
          </rPr>
          <t>1キロ未満は
切り捨ててください</t>
        </r>
      </text>
    </comment>
  </commentList>
</comments>
</file>

<file path=xl/sharedStrings.xml><?xml version="1.0" encoding="utf-8"?>
<sst xmlns="http://schemas.openxmlformats.org/spreadsheetml/2006/main" count="109" uniqueCount="72">
  <si>
    <t>１　交通費</t>
    <rPh sb="2" eb="5">
      <t>コウツウヒ</t>
    </rPh>
    <phoneticPr fontId="1"/>
  </si>
  <si>
    <t>行き</t>
    <rPh sb="0" eb="1">
      <t>イ</t>
    </rPh>
    <phoneticPr fontId="1"/>
  </si>
  <si>
    <t>帰り</t>
    <rPh sb="0" eb="1">
      <t>カエ</t>
    </rPh>
    <phoneticPr fontId="1"/>
  </si>
  <si>
    <t>旅程</t>
    <rPh sb="0" eb="2">
      <t>リョテイ</t>
    </rPh>
    <phoneticPr fontId="1"/>
  </si>
  <si>
    <t>～</t>
    <phoneticPr fontId="1"/>
  </si>
  <si>
    <t>２　宿泊費</t>
    <rPh sb="2" eb="5">
      <t>シュクハクヒ</t>
    </rPh>
    <phoneticPr fontId="1"/>
  </si>
  <si>
    <t>妊婦</t>
    <rPh sb="0" eb="2">
      <t>ニンプ</t>
    </rPh>
    <phoneticPr fontId="1"/>
  </si>
  <si>
    <t>同行者</t>
    <rPh sb="0" eb="3">
      <t>ドウコウシャ</t>
    </rPh>
    <phoneticPr fontId="1"/>
  </si>
  <si>
    <t>宿泊施設名</t>
    <rPh sb="0" eb="2">
      <t>シュクハク</t>
    </rPh>
    <rPh sb="2" eb="5">
      <t>シセツメイ</t>
    </rPh>
    <phoneticPr fontId="1"/>
  </si>
  <si>
    <t>宿泊数</t>
    <rPh sb="0" eb="3">
      <t>シュクハクスウ</t>
    </rPh>
    <phoneticPr fontId="1"/>
  </si>
  <si>
    <t>円</t>
    <rPh sb="0" eb="1">
      <t>エン</t>
    </rPh>
    <phoneticPr fontId="1"/>
  </si>
  <si>
    <t>㎞</t>
    <phoneticPr fontId="1"/>
  </si>
  <si>
    <t>×</t>
    <phoneticPr fontId="1"/>
  </si>
  <si>
    <t>＝</t>
    <phoneticPr fontId="1"/>
  </si>
  <si>
    <t>泊</t>
    <rPh sb="0" eb="1">
      <t>ハク</t>
    </rPh>
    <phoneticPr fontId="1"/>
  </si>
  <si>
    <t>同行者（同行者の宿泊費を申請する場合のみ）</t>
    <rPh sb="0" eb="3">
      <t>ドウコウシャ</t>
    </rPh>
    <rPh sb="4" eb="7">
      <t>ドウコウシャ</t>
    </rPh>
    <rPh sb="8" eb="11">
      <t>シュクハクヒ</t>
    </rPh>
    <rPh sb="12" eb="14">
      <t>シンセイ</t>
    </rPh>
    <rPh sb="16" eb="18">
      <t>バアイ</t>
    </rPh>
    <phoneticPr fontId="1"/>
  </si>
  <si>
    <t>生年月日</t>
    <rPh sb="0" eb="2">
      <t>セイネン</t>
    </rPh>
    <rPh sb="2" eb="4">
      <t>ガッピ</t>
    </rPh>
    <phoneticPr fontId="1"/>
  </si>
  <si>
    <t>住所（住民票上の住所）</t>
    <rPh sb="0" eb="2">
      <t>ジュウショ</t>
    </rPh>
    <rPh sb="3" eb="6">
      <t>ジュウミンヒョウ</t>
    </rPh>
    <rPh sb="6" eb="7">
      <t>ジョウ</t>
    </rPh>
    <rPh sb="8" eb="10">
      <t>ジュウショ</t>
    </rPh>
    <phoneticPr fontId="1"/>
  </si>
  <si>
    <t>住所（里帰り先）</t>
    <rPh sb="0" eb="2">
      <t>ジュウショ</t>
    </rPh>
    <rPh sb="3" eb="5">
      <t>サトガエ</t>
    </rPh>
    <rPh sb="6" eb="7">
      <t>サキ</t>
    </rPh>
    <phoneticPr fontId="1"/>
  </si>
  <si>
    <t>助成申請額</t>
    <rPh sb="0" eb="2">
      <t>ジョセイ</t>
    </rPh>
    <rPh sb="2" eb="5">
      <t>シンセイガク</t>
    </rPh>
    <phoneticPr fontId="1"/>
  </si>
  <si>
    <t>宿泊施設所在地</t>
    <rPh sb="0" eb="2">
      <t>シュクハク</t>
    </rPh>
    <rPh sb="2" eb="4">
      <t>シセツ</t>
    </rPh>
    <rPh sb="4" eb="7">
      <t>ショザイチ</t>
    </rPh>
    <phoneticPr fontId="1"/>
  </si>
  <si>
    <t>宿泊費</t>
    <rPh sb="0" eb="3">
      <t>シュクハクヒ</t>
    </rPh>
    <phoneticPr fontId="1"/>
  </si>
  <si>
    <t>（ふりがな）
氏名</t>
    <rPh sb="7" eb="9">
      <t>シメイ</t>
    </rPh>
    <phoneticPr fontId="1"/>
  </si>
  <si>
    <t>（助成額内訳）</t>
    <rPh sb="1" eb="4">
      <t>ジョセイガク</t>
    </rPh>
    <rPh sb="4" eb="6">
      <t>ウチワケ</t>
    </rPh>
    <phoneticPr fontId="1"/>
  </si>
  <si>
    <t>分娩取扱施設名</t>
    <rPh sb="0" eb="6">
      <t>ブンベントリアツカイシセツ</t>
    </rPh>
    <rPh sb="6" eb="7">
      <t>メイ</t>
    </rPh>
    <phoneticPr fontId="1"/>
  </si>
  <si>
    <t>　　　年　　　　　月　　　　　日</t>
    <rPh sb="3" eb="4">
      <t>ネン</t>
    </rPh>
    <rPh sb="9" eb="10">
      <t>ガツ</t>
    </rPh>
    <rPh sb="15" eb="16">
      <t>ニチ</t>
    </rPh>
    <phoneticPr fontId="1"/>
  </si>
  <si>
    <t>申請者（妊婦本人）</t>
    <rPh sb="0" eb="3">
      <t>シンセイシャ</t>
    </rPh>
    <rPh sb="4" eb="6">
      <t>ニンプ</t>
    </rPh>
    <rPh sb="6" eb="8">
      <t>ホンニン</t>
    </rPh>
    <phoneticPr fontId="1"/>
  </si>
  <si>
    <t>〒</t>
    <phoneticPr fontId="1"/>
  </si>
  <si>
    <t>●タクシーを利用</t>
    <rPh sb="6" eb="8">
      <t>リヨウ</t>
    </rPh>
    <phoneticPr fontId="1"/>
  </si>
  <si>
    <t>●自家用車を利用</t>
    <rPh sb="1" eb="5">
      <t>ジカヨウシャ</t>
    </rPh>
    <rPh sb="6" eb="8">
      <t>リヨウ</t>
    </rPh>
    <phoneticPr fontId="1"/>
  </si>
  <si>
    <t>利用した交通手段に☑</t>
    <rPh sb="0" eb="2">
      <t>リヨウ</t>
    </rPh>
    <rPh sb="4" eb="6">
      <t>コウツウ</t>
    </rPh>
    <rPh sb="6" eb="8">
      <t>シュダン</t>
    </rPh>
    <phoneticPr fontId="1"/>
  </si>
  <si>
    <t>小計①</t>
    <rPh sb="0" eb="2">
      <t>ショウケイ</t>
    </rPh>
    <phoneticPr fontId="1"/>
  </si>
  <si>
    <t>小計②</t>
    <rPh sb="0" eb="2">
      <t>ショウケイ</t>
    </rPh>
    <phoneticPr fontId="1"/>
  </si>
  <si>
    <t>小計③</t>
    <rPh sb="0" eb="2">
      <t>ショウケイ</t>
    </rPh>
    <phoneticPr fontId="1"/>
  </si>
  <si>
    <t>交通費合計（①＋②＋③）④</t>
    <rPh sb="0" eb="3">
      <t>コウツウヒ</t>
    </rPh>
    <rPh sb="3" eb="5">
      <t>ゴウケイ</t>
    </rPh>
    <phoneticPr fontId="1"/>
  </si>
  <si>
    <t>●公共交通機関
（鉄道、高速バス）
を利用</t>
    <rPh sb="1" eb="3">
      <t>コウキョウ</t>
    </rPh>
    <rPh sb="3" eb="5">
      <t>コウツウ</t>
    </rPh>
    <rPh sb="5" eb="7">
      <t>キカン</t>
    </rPh>
    <rPh sb="9" eb="11">
      <t>テツドウ</t>
    </rPh>
    <rPh sb="12" eb="14">
      <t>コウソク</t>
    </rPh>
    <rPh sb="19" eb="21">
      <t>リヨウ</t>
    </rPh>
    <phoneticPr fontId="1"/>
  </si>
  <si>
    <t>金山町</t>
    <rPh sb="0" eb="3">
      <t>カネヤママチ</t>
    </rPh>
    <phoneticPr fontId="1"/>
  </si>
  <si>
    <t>　　　　　　　　年　　　　月　　　　日</t>
    <rPh sb="8" eb="9">
      <t>ネン</t>
    </rPh>
    <rPh sb="13" eb="14">
      <t>ガツ</t>
    </rPh>
    <rPh sb="18" eb="19">
      <t>ニチ</t>
    </rPh>
    <phoneticPr fontId="1"/>
  </si>
  <si>
    <t>金山町大字</t>
    <rPh sb="0" eb="3">
      <t>カネヤママチ</t>
    </rPh>
    <rPh sb="3" eb="5">
      <t>オオアザ</t>
    </rPh>
    <phoneticPr fontId="1"/>
  </si>
  <si>
    <t>968-</t>
    <phoneticPr fontId="1"/>
  </si>
  <si>
    <t>自宅：</t>
    <rPh sb="0" eb="2">
      <t>ジタク</t>
    </rPh>
    <phoneticPr fontId="1"/>
  </si>
  <si>
    <t>携帯：</t>
    <rPh sb="0" eb="2">
      <t>ケイタイ</t>
    </rPh>
    <phoneticPr fontId="1"/>
  </si>
  <si>
    <t>連絡先
電話
番号</t>
    <rPh sb="0" eb="3">
      <t>レンラクサキ</t>
    </rPh>
    <rPh sb="4" eb="6">
      <t>デンワ</t>
    </rPh>
    <rPh sb="7" eb="9">
      <t>バンゴウ</t>
    </rPh>
    <phoneticPr fontId="1"/>
  </si>
  <si>
    <t>タクシー</t>
    <phoneticPr fontId="1"/>
  </si>
  <si>
    <t>公共交通機関</t>
    <rPh sb="0" eb="2">
      <t>コウキョウ</t>
    </rPh>
    <rPh sb="2" eb="4">
      <t>コウツウ</t>
    </rPh>
    <rPh sb="4" eb="6">
      <t>キカン</t>
    </rPh>
    <phoneticPr fontId="1"/>
  </si>
  <si>
    <t>自家用車</t>
    <rPh sb="0" eb="4">
      <t>ジカヨウシャ</t>
    </rPh>
    <phoneticPr fontId="1"/>
  </si>
  <si>
    <t>妊婦の宿泊費１泊当り</t>
    <rPh sb="0" eb="2">
      <t>ニンプ</t>
    </rPh>
    <rPh sb="3" eb="5">
      <t>シュクハク</t>
    </rPh>
    <rPh sb="5" eb="6">
      <t>ヒ</t>
    </rPh>
    <rPh sb="7" eb="8">
      <t>ハク</t>
    </rPh>
    <rPh sb="8" eb="9">
      <t>アタ</t>
    </rPh>
    <phoneticPr fontId="1"/>
  </si>
  <si>
    <t>宿泊費合計⑤</t>
    <rPh sb="0" eb="3">
      <t>シュクハクヒ</t>
    </rPh>
    <rPh sb="3" eb="5">
      <t>ゴウケイ</t>
    </rPh>
    <phoneticPr fontId="1"/>
  </si>
  <si>
    <t>（④＋⑤）</t>
    <phoneticPr fontId="1"/>
  </si>
  <si>
    <t>長　あて</t>
    <rPh sb="0" eb="1">
      <t>チョウ</t>
    </rPh>
    <phoneticPr fontId="1"/>
  </si>
  <si>
    <t>※助成の対象となる同行者は１名のみ</t>
    <rPh sb="1" eb="3">
      <t>ジョセイ</t>
    </rPh>
    <rPh sb="4" eb="6">
      <t>タイショウ</t>
    </rPh>
    <rPh sb="9" eb="12">
      <t>ドウコウシャ</t>
    </rPh>
    <rPh sb="14" eb="15">
      <t>メイ</t>
    </rPh>
    <phoneticPr fontId="1"/>
  </si>
  <si>
    <t>同行者の宿泊費１泊当り（１名のみ）</t>
    <rPh sb="0" eb="3">
      <t>ドウコウシャ</t>
    </rPh>
    <rPh sb="4" eb="6">
      <t>シュクハク</t>
    </rPh>
    <rPh sb="6" eb="7">
      <t>ヒ</t>
    </rPh>
    <rPh sb="8" eb="9">
      <t>ハク</t>
    </rPh>
    <rPh sb="9" eb="10">
      <t>アタ</t>
    </rPh>
    <rPh sb="13" eb="14">
      <t>メイ</t>
    </rPh>
    <phoneticPr fontId="1"/>
  </si>
  <si>
    <t>里帰り先：</t>
    <rPh sb="0" eb="2">
      <t>サトガエ</t>
    </rPh>
    <rPh sb="3" eb="4">
      <t>サキ</t>
    </rPh>
    <phoneticPr fontId="1"/>
  </si>
  <si>
    <t>申請者（妊婦）との続柄：</t>
    <rPh sb="0" eb="3">
      <t>シンセイシャ</t>
    </rPh>
    <rPh sb="4" eb="6">
      <t>ニンプ</t>
    </rPh>
    <rPh sb="9" eb="10">
      <t>ツヅ</t>
    </rPh>
    <rPh sb="10" eb="11">
      <t>カラ</t>
    </rPh>
    <phoneticPr fontId="1"/>
  </si>
  <si>
    <t>1㎞以下切り捨て</t>
    <rPh sb="2" eb="4">
      <t>イカ</t>
    </rPh>
    <rPh sb="4" eb="5">
      <t>キ</t>
    </rPh>
    <rPh sb="6" eb="7">
      <t>ス</t>
    </rPh>
    <phoneticPr fontId="1"/>
  </si>
  <si>
    <t>自宅（里帰り先）</t>
    <rPh sb="0" eb="2">
      <t>ジタク</t>
    </rPh>
    <rPh sb="3" eb="5">
      <t>サトガエ</t>
    </rPh>
    <rPh sb="6" eb="7">
      <t>サキ</t>
    </rPh>
    <phoneticPr fontId="1"/>
  </si>
  <si>
    <t>銀行</t>
    <rPh sb="0" eb="2">
      <t>ギンコウ</t>
    </rPh>
    <phoneticPr fontId="1"/>
  </si>
  <si>
    <t>農協</t>
    <rPh sb="0" eb="2">
      <t>ノウキョウ</t>
    </rPh>
    <phoneticPr fontId="1"/>
  </si>
  <si>
    <t>ほか</t>
    <phoneticPr fontId="1"/>
  </si>
  <si>
    <t>本店</t>
    <rPh sb="0" eb="2">
      <t>ホンテン</t>
    </rPh>
    <phoneticPr fontId="1"/>
  </si>
  <si>
    <t>支店</t>
    <rPh sb="0" eb="2">
      <t>シテン</t>
    </rPh>
    <phoneticPr fontId="1"/>
  </si>
  <si>
    <t>出張所</t>
    <rPh sb="0" eb="3">
      <t>シュッチョウジョ</t>
    </rPh>
    <phoneticPr fontId="1"/>
  </si>
  <si>
    <t>口座</t>
    <rPh sb="0" eb="2">
      <t>コウザ</t>
    </rPh>
    <phoneticPr fontId="1"/>
  </si>
  <si>
    <t>番号</t>
    <rPh sb="0" eb="2">
      <t>バンゴウ</t>
    </rPh>
    <phoneticPr fontId="1"/>
  </si>
  <si>
    <t>申請者に同じ</t>
    <rPh sb="0" eb="3">
      <t>シンセイシャ</t>
    </rPh>
    <rPh sb="4" eb="5">
      <t>オナ</t>
    </rPh>
    <phoneticPr fontId="1"/>
  </si>
  <si>
    <t>預金種別</t>
    <rPh sb="0" eb="2">
      <t>ヨキン</t>
    </rPh>
    <rPh sb="2" eb="4">
      <t>シュベツ</t>
    </rPh>
    <phoneticPr fontId="1"/>
  </si>
  <si>
    <t>口座名義</t>
    <rPh sb="0" eb="4">
      <t>コウザメイギ</t>
    </rPh>
    <phoneticPr fontId="1"/>
  </si>
  <si>
    <t>普・当・他</t>
    <rPh sb="0" eb="1">
      <t>フ</t>
    </rPh>
    <rPh sb="2" eb="3">
      <t>トウ</t>
    </rPh>
    <rPh sb="4" eb="5">
      <t>タ</t>
    </rPh>
    <phoneticPr fontId="1"/>
  </si>
  <si>
    <t>振込先</t>
    <rPh sb="0" eb="3">
      <t>フリコミサキ</t>
    </rPh>
    <phoneticPr fontId="1"/>
  </si>
  <si>
    <t>妊婦にやさしい遠方出産支援事業助成金申請書兼請求書</t>
    <rPh sb="0" eb="2">
      <t>ニンプ</t>
    </rPh>
    <rPh sb="7" eb="15">
      <t>エンポウシュッサンシエンジギョウ</t>
    </rPh>
    <rPh sb="15" eb="18">
      <t>ジョセイキン</t>
    </rPh>
    <rPh sb="18" eb="21">
      <t>シンセイショ</t>
    </rPh>
    <rPh sb="21" eb="22">
      <t>ケン</t>
    </rPh>
    <rPh sb="22" eb="25">
      <t>セイキュウショ</t>
    </rPh>
    <phoneticPr fontId="1"/>
  </si>
  <si>
    <t>関係書類を添えて下記のとおり（交通費・宿泊費）の助成を申請・請求します。</t>
    <rPh sb="0" eb="2">
      <t>カンケイ</t>
    </rPh>
    <rPh sb="2" eb="4">
      <t>ショルイ</t>
    </rPh>
    <rPh sb="5" eb="6">
      <t>ソ</t>
    </rPh>
    <rPh sb="8" eb="10">
      <t>カキ</t>
    </rPh>
    <rPh sb="15" eb="18">
      <t>コウツウヒ</t>
    </rPh>
    <rPh sb="19" eb="22">
      <t>シュクハクヒ</t>
    </rPh>
    <rPh sb="24" eb="26">
      <t>ジョセイ</t>
    </rPh>
    <rPh sb="27" eb="29">
      <t>シンセイ</t>
    </rPh>
    <rPh sb="30" eb="32">
      <t>セイキュウ</t>
    </rPh>
    <phoneticPr fontId="1"/>
  </si>
  <si>
    <t>振込は金山町役場に登録のある申請者名義の口座に振り込んでください。</t>
    <rPh sb="0" eb="2">
      <t>フリコミ</t>
    </rPh>
    <rPh sb="3" eb="6">
      <t>カネヤママチ</t>
    </rPh>
    <rPh sb="6" eb="8">
      <t>ヤクバ</t>
    </rPh>
    <rPh sb="9" eb="11">
      <t>トウロク</t>
    </rPh>
    <rPh sb="14" eb="17">
      <t>シンセイシャ</t>
    </rPh>
    <rPh sb="17" eb="19">
      <t>メイギ</t>
    </rPh>
    <rPh sb="20" eb="22">
      <t>コウザ</t>
    </rPh>
    <rPh sb="23" eb="24">
      <t>フ</t>
    </rPh>
    <rPh sb="25" eb="26">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</si>
</sst>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e&quot;年&quot;m&quot;月&quot;d&quot;日&quot;;@" x16r2:formatCode16="[$-ja-JP-x-gannen]ggge&quot;年&quot;m&quot;月&quot;d&quot;日&quot;;@"/>
    <numFmt numFmtId="177" formatCode="0_ "/>
    <numFmt numFmtId="178" formatCode="#,##0_ "/>
    <numFmt numFmtId="179" formatCode="[$-411]ggge&quot;年&quot;m&quot;月&quot;d&quot;日&quot;;@"/>
  </numFmts>
  <fonts count="10">
    <font>
      <sz val="11"/>
      <color theme="1"/>
      <name val="游ゴシック"/>
      <family val="2"/>
      <scheme val="minor"/>
    </font>
    <font>
      <sz val="6"/>
      <name val="游ゴシック"/>
      <family val="3"/>
      <charset val="128"/>
      <scheme val="minor"/>
    </font>
    <font>
      <sz val="11"/>
      <color theme="1"/>
      <name val="メイリオ"/>
      <family val="3"/>
      <charset val="128"/>
    </font>
    <font>
      <sz val="12"/>
      <color theme="1"/>
      <name val="メイリオ"/>
      <family val="3"/>
      <charset val="128"/>
    </font>
    <font>
      <sz val="16"/>
      <color theme="1"/>
      <name val="メイリオ"/>
      <family val="3"/>
      <charset val="128"/>
    </font>
    <font>
      <sz val="8"/>
      <color theme="1"/>
      <name val="メイリオ"/>
      <family val="3"/>
      <charset val="128"/>
    </font>
    <font>
      <b/>
      <sz val="12"/>
      <color theme="1"/>
      <name val="メイリオ"/>
      <family val="3"/>
      <charset val="128"/>
    </font>
    <font>
      <sz val="11"/>
      <color theme="1"/>
      <name val="游ゴシック"/>
      <family val="2"/>
      <scheme val="minor"/>
    </font>
    <font>
      <b/>
      <sz val="9"/>
      <color indexed="81"/>
      <name val="MS P ゴシック"/>
      <family val="3"/>
      <charset val="128"/>
    </font>
    <font>
      <sz val="10"/>
      <color theme="1"/>
      <name val="メイリオ"/>
      <family val="3"/>
      <charset val="128"/>
    </font>
  </fonts>
  <fills count="5">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0"/>
        <bgColor indexed="64"/>
      </patternFill>
    </fill>
  </fills>
  <borders count="41">
    <border>
      <left/>
      <right/>
      <top/>
      <bottom/>
      <diagonal/>
    </border>
    <border>
      <left style="double">
        <color auto="1"/>
      </left>
      <right/>
      <top/>
      <bottom/>
      <diagonal/>
    </border>
    <border>
      <left/>
      <right style="double">
        <color auto="1"/>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double">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double">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auto="1"/>
      </right>
      <top/>
      <bottom style="thin">
        <color auto="1"/>
      </bottom>
      <diagonal/>
    </border>
    <border>
      <left style="medium">
        <color indexed="64"/>
      </left>
      <right style="medium">
        <color indexed="64"/>
      </right>
      <top style="medium">
        <color indexed="64"/>
      </top>
      <bottom style="medium">
        <color indexed="64"/>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auto="1"/>
      </left>
      <right style="thin">
        <color auto="1"/>
      </right>
      <top/>
      <bottom style="thin">
        <color auto="1"/>
      </bottom>
      <diagonal/>
    </border>
    <border>
      <left style="double">
        <color auto="1"/>
      </left>
      <right/>
      <top style="thin">
        <color auto="1"/>
      </top>
      <bottom/>
      <diagonal/>
    </border>
    <border>
      <left/>
      <right style="double">
        <color auto="1"/>
      </right>
      <top style="thin">
        <color auto="1"/>
      </top>
      <bottom style="thin">
        <color auto="1"/>
      </bottom>
      <diagonal/>
    </border>
    <border>
      <left style="thin">
        <color auto="1"/>
      </left>
      <right style="thin">
        <color auto="1"/>
      </right>
      <top style="dashed">
        <color auto="1"/>
      </top>
      <bottom style="thin">
        <color auto="1"/>
      </bottom>
      <diagonal/>
    </border>
    <border>
      <left/>
      <right style="thin">
        <color auto="1"/>
      </right>
      <top style="thin">
        <color auto="1"/>
      </top>
      <bottom/>
      <diagonal/>
    </border>
    <border>
      <left/>
      <right style="thin">
        <color auto="1"/>
      </right>
      <top/>
      <bottom/>
      <diagonal/>
    </border>
    <border>
      <left style="dotted">
        <color auto="1"/>
      </left>
      <right style="dotted">
        <color auto="1"/>
      </right>
      <top style="thin">
        <color auto="1"/>
      </top>
      <bottom/>
      <diagonal/>
    </border>
    <border>
      <left style="dotted">
        <color auto="1"/>
      </left>
      <right style="dotted">
        <color auto="1"/>
      </right>
      <top/>
      <bottom style="thin">
        <color auto="1"/>
      </bottom>
      <diagonal/>
    </border>
    <border>
      <left style="thin">
        <color indexed="64"/>
      </left>
      <right style="thin">
        <color indexed="64"/>
      </right>
      <top/>
      <bottom/>
      <diagonal/>
    </border>
    <border>
      <left/>
      <right/>
      <top style="thin">
        <color auto="1"/>
      </top>
      <bottom style="medium">
        <color indexed="64"/>
      </bottom>
      <diagonal/>
    </border>
  </borders>
  <cellStyleXfs count="2">
    <xf numFmtId="0" fontId="0" fillId="0" borderId="0"/>
    <xf numFmtId="38" fontId="7" fillId="0" borderId="0" applyFont="0" applyFill="0" applyBorder="0" applyAlignment="0" applyProtection="0">
      <alignment vertical="center"/>
    </xf>
  </cellStyleXfs>
  <cellXfs count="150">
    <xf numFmtId="0" fontId="0" fillId="0" borderId="0" xfId="0"/>
    <xf numFmtId="0" fontId="2" fillId="0" borderId="0" xfId="0" applyFont="1"/>
    <xf numFmtId="0" fontId="3" fillId="3" borderId="17" xfId="0" applyFont="1" applyFill="1" applyBorder="1" applyAlignment="1" applyProtection="1">
      <alignment vertical="center" shrinkToFit="1"/>
      <protection locked="0"/>
    </xf>
    <xf numFmtId="178" fontId="3" fillId="2" borderId="7" xfId="0" applyNumberFormat="1" applyFont="1" applyFill="1" applyBorder="1" applyAlignment="1" applyProtection="1">
      <alignment horizontal="center" vertical="center" shrinkToFit="1"/>
      <protection locked="0"/>
    </xf>
    <xf numFmtId="177" fontId="3" fillId="2" borderId="26" xfId="0" applyNumberFormat="1" applyFont="1" applyFill="1" applyBorder="1" applyAlignment="1" applyProtection="1">
      <alignment vertical="center" shrinkToFit="1"/>
      <protection locked="0"/>
    </xf>
    <xf numFmtId="0" fontId="3" fillId="2" borderId="7" xfId="0" applyFont="1" applyFill="1" applyBorder="1" applyAlignment="1" applyProtection="1">
      <alignment horizontal="center" vertical="center" shrinkToFit="1"/>
      <protection locked="0"/>
    </xf>
    <xf numFmtId="176" fontId="3" fillId="3" borderId="21" xfId="0" applyNumberFormat="1" applyFont="1" applyFill="1" applyBorder="1" applyAlignment="1" applyProtection="1">
      <alignment vertical="center" shrinkToFit="1"/>
      <protection locked="0"/>
    </xf>
    <xf numFmtId="176" fontId="3" fillId="3" borderId="22" xfId="0" applyNumberFormat="1" applyFont="1" applyFill="1" applyBorder="1" applyAlignment="1" applyProtection="1">
      <alignment vertical="center" shrinkToFit="1"/>
      <protection locked="0"/>
    </xf>
    <xf numFmtId="0" fontId="3" fillId="2" borderId="0" xfId="0" applyFont="1" applyFill="1" applyProtection="1">
      <protection locked="0"/>
    </xf>
    <xf numFmtId="0" fontId="3" fillId="0" borderId="35" xfId="0" applyFont="1" applyBorder="1" applyAlignment="1">
      <alignment vertical="center"/>
    </xf>
    <xf numFmtId="0" fontId="3" fillId="0" borderId="3" xfId="0" applyFont="1" applyBorder="1"/>
    <xf numFmtId="0" fontId="3" fillId="0" borderId="16" xfId="0" applyFont="1" applyBorder="1" applyAlignment="1">
      <alignment horizontal="left" vertical="center"/>
    </xf>
    <xf numFmtId="176" fontId="3" fillId="0" borderId="14" xfId="0" applyNumberFormat="1" applyFont="1" applyBorder="1" applyAlignment="1">
      <alignment horizontal="left" vertical="center"/>
    </xf>
    <xf numFmtId="0" fontId="3" fillId="0" borderId="14" xfId="0" applyFont="1" applyBorder="1" applyAlignment="1">
      <alignment vertical="center" wrapText="1"/>
    </xf>
    <xf numFmtId="176" fontId="3" fillId="0" borderId="14" xfId="0" applyNumberFormat="1" applyFont="1" applyBorder="1" applyAlignment="1">
      <alignment horizontal="left" vertical="center" shrinkToFit="1"/>
    </xf>
    <xf numFmtId="0" fontId="3" fillId="0" borderId="14" xfId="0" applyFont="1" applyBorder="1" applyAlignment="1">
      <alignment vertical="center" shrinkToFi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7" xfId="0" applyFont="1" applyBorder="1" applyAlignment="1">
      <alignment horizontal="center" vertical="center" shrinkToFit="1"/>
    </xf>
    <xf numFmtId="0" fontId="3" fillId="0" borderId="14" xfId="0" applyFont="1" applyBorder="1" applyAlignment="1">
      <alignment horizontal="center" vertical="center"/>
    </xf>
    <xf numFmtId="0" fontId="3" fillId="0" borderId="15" xfId="0" applyFont="1" applyBorder="1" applyAlignment="1">
      <alignment horizontal="center" vertical="center"/>
    </xf>
    <xf numFmtId="177" fontId="3" fillId="0" borderId="7" xfId="0" applyNumberFormat="1" applyFont="1" applyBorder="1" applyAlignment="1">
      <alignment horizontal="center" vertical="center"/>
    </xf>
    <xf numFmtId="38" fontId="3" fillId="0" borderId="7" xfId="1" applyFont="1" applyBorder="1" applyAlignment="1" applyProtection="1">
      <alignment horizontal="center" vertical="center"/>
    </xf>
    <xf numFmtId="0" fontId="3" fillId="0" borderId="17" xfId="0" applyFont="1" applyBorder="1" applyAlignment="1">
      <alignment vertical="center"/>
    </xf>
    <xf numFmtId="0" fontId="3" fillId="0" borderId="20" xfId="0" applyFont="1" applyBorder="1" applyAlignment="1">
      <alignment horizontal="center" vertical="center"/>
    </xf>
    <xf numFmtId="0" fontId="3" fillId="0" borderId="24" xfId="0" applyFont="1" applyBorder="1" applyAlignment="1">
      <alignment horizontal="center" vertical="center"/>
    </xf>
    <xf numFmtId="0" fontId="3" fillId="0" borderId="23" xfId="0" applyFont="1" applyBorder="1" applyAlignment="1">
      <alignment horizontal="center" vertical="center"/>
    </xf>
    <xf numFmtId="0" fontId="3" fillId="0" borderId="8" xfId="0" applyFont="1" applyBorder="1" applyAlignment="1">
      <alignment horizontal="center" vertical="center"/>
    </xf>
    <xf numFmtId="0" fontId="3" fillId="0" borderId="25" xfId="0" applyFont="1" applyBorder="1" applyAlignment="1">
      <alignment horizontal="center" vertical="center"/>
    </xf>
    <xf numFmtId="0" fontId="3" fillId="0" borderId="11" xfId="0" applyFont="1" applyBorder="1" applyAlignment="1">
      <alignment horizontal="center"/>
    </xf>
    <xf numFmtId="0" fontId="3" fillId="0" borderId="9" xfId="0" applyFont="1" applyBorder="1" applyAlignment="1">
      <alignment horizontal="center"/>
    </xf>
    <xf numFmtId="38" fontId="3" fillId="0" borderId="10" xfId="1" applyFont="1" applyBorder="1" applyAlignment="1" applyProtection="1">
      <alignment horizontal="center"/>
    </xf>
    <xf numFmtId="0" fontId="3" fillId="4" borderId="0" xfId="0" applyFont="1" applyFill="1"/>
    <xf numFmtId="0" fontId="3" fillId="4" borderId="0" xfId="0" applyFont="1" applyFill="1" applyAlignment="1">
      <alignment horizontal="center"/>
    </xf>
    <xf numFmtId="0" fontId="3" fillId="4" borderId="0" xfId="0" applyFont="1" applyFill="1" applyAlignment="1">
      <alignment vertical="center"/>
    </xf>
    <xf numFmtId="0" fontId="3" fillId="4" borderId="1" xfId="0" applyFont="1" applyFill="1" applyBorder="1" applyAlignment="1">
      <alignment horizontal="center" vertical="center"/>
    </xf>
    <xf numFmtId="0" fontId="3" fillId="4" borderId="0" xfId="0" applyFont="1" applyFill="1" applyAlignment="1">
      <alignment horizontal="center" vertical="center"/>
    </xf>
    <xf numFmtId="0" fontId="3" fillId="4" borderId="2"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20" xfId="0" applyFont="1" applyFill="1" applyBorder="1" applyAlignment="1">
      <alignment horizontal="center" vertical="center"/>
    </xf>
    <xf numFmtId="0" fontId="3" fillId="4" borderId="21" xfId="0" applyFont="1" applyFill="1" applyBorder="1" applyAlignment="1">
      <alignment horizontal="center" vertical="center"/>
    </xf>
    <xf numFmtId="0" fontId="2" fillId="4" borderId="0" xfId="0" applyFont="1" applyFill="1"/>
    <xf numFmtId="0" fontId="6" fillId="4" borderId="0" xfId="0" applyFont="1" applyFill="1" applyAlignment="1">
      <alignment horizontal="center" vertical="center"/>
    </xf>
    <xf numFmtId="0" fontId="3" fillId="4" borderId="17" xfId="0" applyFont="1" applyFill="1" applyBorder="1" applyAlignment="1">
      <alignment wrapText="1"/>
    </xf>
    <xf numFmtId="0" fontId="3" fillId="4" borderId="17" xfId="0" applyFont="1" applyFill="1" applyBorder="1" applyAlignment="1">
      <alignment vertical="center"/>
    </xf>
    <xf numFmtId="0" fontId="3" fillId="4" borderId="18" xfId="0" applyFont="1" applyFill="1" applyBorder="1" applyAlignment="1">
      <alignment horizontal="center" vertical="center"/>
    </xf>
    <xf numFmtId="0" fontId="9" fillId="4" borderId="0" xfId="0" applyFont="1" applyFill="1" applyAlignment="1">
      <alignment horizontal="center"/>
    </xf>
    <xf numFmtId="0" fontId="5" fillId="4" borderId="0" xfId="0" applyFont="1" applyFill="1" applyAlignment="1">
      <alignment horizontal="center"/>
    </xf>
    <xf numFmtId="0" fontId="3" fillId="4" borderId="2" xfId="0" applyFont="1" applyFill="1" applyBorder="1" applyAlignment="1">
      <alignment vertical="center"/>
    </xf>
    <xf numFmtId="0" fontId="3" fillId="4" borderId="16" xfId="0" applyFont="1" applyFill="1" applyBorder="1" applyAlignment="1">
      <alignment vertical="center"/>
    </xf>
    <xf numFmtId="0" fontId="3" fillId="4" borderId="18" xfId="0" applyFont="1" applyFill="1" applyBorder="1" applyAlignment="1">
      <alignment vertical="center"/>
    </xf>
    <xf numFmtId="0" fontId="3" fillId="4" borderId="20" xfId="0" applyFont="1" applyFill="1" applyBorder="1" applyAlignment="1">
      <alignment vertical="center"/>
    </xf>
    <xf numFmtId="0" fontId="3" fillId="4" borderId="21" xfId="0" applyFont="1" applyFill="1" applyBorder="1" applyAlignment="1">
      <alignment vertical="center"/>
    </xf>
    <xf numFmtId="0" fontId="3" fillId="4" borderId="22" xfId="0" applyFont="1" applyFill="1" applyBorder="1" applyAlignment="1">
      <alignment vertical="center"/>
    </xf>
    <xf numFmtId="0" fontId="0" fillId="4" borderId="17" xfId="0" applyFill="1" applyBorder="1"/>
    <xf numFmtId="0" fontId="0" fillId="4" borderId="0" xfId="0" applyFill="1"/>
    <xf numFmtId="0" fontId="0" fillId="4" borderId="21" xfId="0" applyFill="1" applyBorder="1"/>
    <xf numFmtId="0" fontId="0" fillId="4" borderId="35" xfId="0" applyFill="1" applyBorder="1"/>
    <xf numFmtId="0" fontId="0" fillId="4" borderId="36" xfId="0" applyFill="1" applyBorder="1"/>
    <xf numFmtId="0" fontId="0" fillId="4" borderId="23" xfId="0" applyFill="1" applyBorder="1"/>
    <xf numFmtId="0" fontId="0" fillId="4" borderId="28" xfId="0" applyFill="1" applyBorder="1" applyAlignment="1">
      <alignment horizontal="center"/>
    </xf>
    <xf numFmtId="0" fontId="0" fillId="4" borderId="24" xfId="0" applyFill="1" applyBorder="1" applyAlignment="1">
      <alignment horizontal="center"/>
    </xf>
    <xf numFmtId="0" fontId="0" fillId="4" borderId="7" xfId="0" applyFill="1" applyBorder="1"/>
    <xf numFmtId="0" fontId="0" fillId="4" borderId="14" xfId="0" applyFill="1" applyBorder="1" applyAlignment="1">
      <alignment horizontal="left"/>
    </xf>
    <xf numFmtId="0" fontId="0" fillId="4" borderId="15" xfId="0" applyFill="1" applyBorder="1"/>
    <xf numFmtId="0" fontId="0" fillId="4" borderId="13" xfId="0" applyFill="1" applyBorder="1"/>
    <xf numFmtId="0" fontId="0" fillId="3" borderId="16" xfId="0" applyFill="1" applyBorder="1"/>
    <xf numFmtId="0" fontId="0" fillId="3" borderId="17" xfId="0" applyFill="1" applyBorder="1"/>
    <xf numFmtId="0" fontId="0" fillId="3" borderId="19" xfId="0" applyFill="1" applyBorder="1"/>
    <xf numFmtId="0" fontId="0" fillId="3" borderId="0" xfId="0" applyFill="1"/>
    <xf numFmtId="0" fontId="0" fillId="3" borderId="20" xfId="0" applyFill="1" applyBorder="1"/>
    <xf numFmtId="0" fontId="0" fillId="3" borderId="21" xfId="0" applyFill="1" applyBorder="1"/>
    <xf numFmtId="0" fontId="3" fillId="4" borderId="32" xfId="0" applyFont="1" applyFill="1" applyBorder="1" applyAlignment="1">
      <alignment vertical="center"/>
    </xf>
    <xf numFmtId="0" fontId="3" fillId="4" borderId="40" xfId="0" applyFont="1" applyFill="1" applyBorder="1" applyAlignment="1">
      <alignment vertical="center"/>
    </xf>
    <xf numFmtId="0" fontId="3" fillId="3" borderId="13" xfId="0" applyFont="1" applyFill="1" applyBorder="1" applyAlignment="1" applyProtection="1">
      <alignment horizontal="center" vertical="center" shrinkToFit="1"/>
      <protection locked="0"/>
    </xf>
    <xf numFmtId="0" fontId="3" fillId="3" borderId="33" xfId="0" applyFont="1" applyFill="1" applyBorder="1" applyAlignment="1" applyProtection="1">
      <alignment horizontal="center" vertical="center" shrinkToFit="1"/>
      <protection locked="0"/>
    </xf>
    <xf numFmtId="176" fontId="3" fillId="3" borderId="16" xfId="0" applyNumberFormat="1" applyFont="1" applyFill="1" applyBorder="1" applyAlignment="1" applyProtection="1">
      <alignment horizontal="center" shrinkToFit="1"/>
      <protection locked="0"/>
    </xf>
    <xf numFmtId="176" fontId="3" fillId="3" borderId="17" xfId="0" applyNumberFormat="1" applyFont="1" applyFill="1" applyBorder="1" applyAlignment="1" applyProtection="1">
      <alignment horizontal="center" shrinkToFit="1"/>
      <protection locked="0"/>
    </xf>
    <xf numFmtId="176" fontId="3" fillId="3" borderId="18" xfId="0" applyNumberFormat="1" applyFont="1" applyFill="1" applyBorder="1" applyAlignment="1" applyProtection="1">
      <alignment horizontal="center" shrinkToFit="1"/>
      <protection locked="0"/>
    </xf>
    <xf numFmtId="176" fontId="3" fillId="3" borderId="20" xfId="0" applyNumberFormat="1" applyFont="1" applyFill="1" applyBorder="1" applyAlignment="1" applyProtection="1">
      <alignment horizontal="center" vertical="center" shrinkToFit="1"/>
      <protection locked="0"/>
    </xf>
    <xf numFmtId="176" fontId="3" fillId="3" borderId="21" xfId="0" applyNumberFormat="1" applyFont="1" applyFill="1" applyBorder="1" applyAlignment="1" applyProtection="1">
      <alignment horizontal="center" vertical="center" shrinkToFit="1"/>
      <protection locked="0"/>
    </xf>
    <xf numFmtId="0" fontId="3" fillId="0" borderId="27" xfId="0" applyFont="1" applyBorder="1" applyAlignment="1">
      <alignment horizontal="left" vertical="center"/>
    </xf>
    <xf numFmtId="0" fontId="3" fillId="0" borderId="31" xfId="0" applyFont="1" applyBorder="1" applyAlignment="1">
      <alignment horizontal="left" vertical="center"/>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4" borderId="21" xfId="0" applyFont="1" applyFill="1" applyBorder="1" applyAlignment="1">
      <alignment horizontal="center"/>
    </xf>
    <xf numFmtId="0" fontId="3" fillId="2" borderId="14" xfId="0" applyFont="1" applyFill="1" applyBorder="1" applyAlignment="1" applyProtection="1">
      <alignment horizontal="center" vertical="center" shrinkToFit="1"/>
      <protection locked="0"/>
    </xf>
    <xf numFmtId="0" fontId="3" fillId="2" borderId="13" xfId="0" applyFont="1" applyFill="1" applyBorder="1" applyAlignment="1" applyProtection="1">
      <alignment horizontal="center" vertical="center" shrinkToFit="1"/>
      <protection locked="0"/>
    </xf>
    <xf numFmtId="0" fontId="3" fillId="2" borderId="15" xfId="0" applyFont="1" applyFill="1" applyBorder="1" applyAlignment="1" applyProtection="1">
      <alignment horizontal="center" vertical="center" shrinkToFit="1"/>
      <protection locked="0"/>
    </xf>
    <xf numFmtId="38" fontId="3" fillId="0" borderId="29" xfId="1" applyFont="1" applyBorder="1" applyAlignment="1" applyProtection="1">
      <alignment horizontal="center" vertical="center"/>
    </xf>
    <xf numFmtId="38" fontId="3" fillId="0" borderId="30" xfId="1" applyFont="1" applyBorder="1" applyAlignment="1" applyProtection="1">
      <alignment horizontal="center" vertical="center"/>
    </xf>
    <xf numFmtId="0" fontId="3" fillId="0" borderId="14"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15" xfId="0" applyFont="1" applyBorder="1" applyAlignment="1">
      <alignment horizontal="left" vertical="center" shrinkToFit="1"/>
    </xf>
    <xf numFmtId="38" fontId="3" fillId="2" borderId="14" xfId="1" applyFont="1" applyFill="1" applyBorder="1" applyAlignment="1" applyProtection="1">
      <alignment horizontal="right" vertical="center" shrinkToFit="1"/>
      <protection locked="0"/>
    </xf>
    <xf numFmtId="38" fontId="3" fillId="2" borderId="15" xfId="1" applyFont="1" applyFill="1" applyBorder="1" applyAlignment="1" applyProtection="1">
      <alignment horizontal="right" vertical="center" shrinkToFit="1"/>
      <protection locked="0"/>
    </xf>
    <xf numFmtId="0" fontId="3" fillId="3" borderId="17" xfId="0" applyFont="1" applyFill="1" applyBorder="1" applyAlignment="1" applyProtection="1">
      <alignment horizontal="left" vertical="center"/>
      <protection locked="0"/>
    </xf>
    <xf numFmtId="0" fontId="3" fillId="3" borderId="35" xfId="0" applyFont="1" applyFill="1" applyBorder="1" applyAlignment="1" applyProtection="1">
      <alignment horizontal="left" vertical="center"/>
      <protection locked="0"/>
    </xf>
    <xf numFmtId="0" fontId="3" fillId="0" borderId="7" xfId="0" applyFont="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3" borderId="20" xfId="0" applyFont="1" applyFill="1" applyBorder="1" applyAlignment="1" applyProtection="1">
      <alignment horizontal="left" vertical="top" shrinkToFit="1"/>
      <protection locked="0"/>
    </xf>
    <xf numFmtId="0" fontId="3" fillId="3" borderId="21" xfId="0" applyFont="1" applyFill="1" applyBorder="1" applyAlignment="1" applyProtection="1">
      <alignment horizontal="left" vertical="top" shrinkToFit="1"/>
      <protection locked="0"/>
    </xf>
    <xf numFmtId="0" fontId="3" fillId="3" borderId="23" xfId="0" applyFont="1" applyFill="1" applyBorder="1" applyAlignment="1" applyProtection="1">
      <alignment horizontal="left" vertical="top" shrinkToFit="1"/>
      <protection locked="0"/>
    </xf>
    <xf numFmtId="0" fontId="3" fillId="0" borderId="10" xfId="0" applyFont="1" applyBorder="1" applyAlignment="1">
      <alignment horizontal="center"/>
    </xf>
    <xf numFmtId="0" fontId="3" fillId="0" borderId="7" xfId="0" applyFont="1" applyBorder="1" applyAlignment="1">
      <alignment horizontal="center" vertical="center"/>
    </xf>
    <xf numFmtId="0" fontId="3" fillId="2" borderId="7"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0" fontId="3" fillId="4" borderId="31" xfId="0" applyFont="1" applyFill="1" applyBorder="1" applyAlignment="1">
      <alignment horizontal="left"/>
    </xf>
    <xf numFmtId="0" fontId="3" fillId="4" borderId="24" xfId="0" applyFont="1" applyFill="1" applyBorder="1" applyAlignment="1">
      <alignment horizontal="left"/>
    </xf>
    <xf numFmtId="0" fontId="3" fillId="4" borderId="25" xfId="0" applyFont="1" applyFill="1" applyBorder="1" applyAlignment="1">
      <alignment horizontal="left"/>
    </xf>
    <xf numFmtId="0" fontId="3" fillId="4" borderId="32" xfId="0" applyFont="1" applyFill="1" applyBorder="1" applyAlignment="1">
      <alignment horizontal="left"/>
    </xf>
    <xf numFmtId="0" fontId="3" fillId="4" borderId="17" xfId="0" applyFont="1" applyFill="1" applyBorder="1" applyAlignment="1">
      <alignment horizontal="left"/>
    </xf>
    <xf numFmtId="0" fontId="3" fillId="4" borderId="18" xfId="0" applyFont="1" applyFill="1" applyBorder="1" applyAlignment="1">
      <alignment horizontal="left"/>
    </xf>
    <xf numFmtId="0" fontId="2" fillId="4" borderId="21" xfId="0" applyFont="1" applyFill="1" applyBorder="1" applyAlignment="1">
      <alignment horizontal="center" wrapText="1"/>
    </xf>
    <xf numFmtId="0" fontId="3" fillId="3" borderId="34" xfId="0" applyFont="1" applyFill="1" applyBorder="1" applyAlignment="1" applyProtection="1">
      <alignment horizontal="center" vertical="center" shrinkToFit="1"/>
      <protection locked="0"/>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3" borderId="16" xfId="0" applyFont="1" applyFill="1" applyBorder="1" applyAlignment="1" applyProtection="1">
      <alignment horizontal="center" vertical="center" shrinkToFit="1"/>
      <protection locked="0"/>
    </xf>
    <xf numFmtId="0" fontId="3" fillId="3" borderId="17" xfId="0" applyFont="1" applyFill="1" applyBorder="1" applyAlignment="1" applyProtection="1">
      <alignment horizontal="center" vertical="center" shrinkToFit="1"/>
      <protection locked="0"/>
    </xf>
    <xf numFmtId="0" fontId="3" fillId="3" borderId="35" xfId="0" applyFont="1" applyFill="1" applyBorder="1" applyAlignment="1" applyProtection="1">
      <alignment horizontal="center" vertical="center" shrinkToFit="1"/>
      <protection locked="0"/>
    </xf>
    <xf numFmtId="0" fontId="3" fillId="0" borderId="27" xfId="0" applyFont="1" applyBorder="1" applyAlignment="1">
      <alignment horizontal="center" vertical="center"/>
    </xf>
    <xf numFmtId="0" fontId="3" fillId="0" borderId="31" xfId="0" applyFont="1" applyBorder="1" applyAlignment="1">
      <alignment horizontal="center" vertical="center"/>
    </xf>
    <xf numFmtId="0" fontId="3" fillId="0" borderId="27" xfId="0" applyFont="1" applyBorder="1" applyAlignment="1">
      <alignment horizontal="center" vertical="center" wrapText="1"/>
    </xf>
    <xf numFmtId="0" fontId="3" fillId="0" borderId="31" xfId="0" applyFont="1" applyBorder="1" applyAlignment="1">
      <alignment horizontal="center" vertical="center" wrapText="1"/>
    </xf>
    <xf numFmtId="176" fontId="3" fillId="3" borderId="16" xfId="0" applyNumberFormat="1" applyFont="1" applyFill="1" applyBorder="1" applyAlignment="1" applyProtection="1">
      <alignment horizontal="center" vertical="center" shrinkToFit="1"/>
      <protection locked="0"/>
    </xf>
    <xf numFmtId="176" fontId="3" fillId="3" borderId="17" xfId="0" applyNumberFormat="1" applyFont="1" applyFill="1" applyBorder="1" applyAlignment="1" applyProtection="1">
      <alignment horizontal="center" vertical="center" shrinkToFit="1"/>
      <protection locked="0"/>
    </xf>
    <xf numFmtId="176" fontId="3" fillId="3" borderId="18" xfId="0" applyNumberFormat="1" applyFont="1" applyFill="1" applyBorder="1" applyAlignment="1" applyProtection="1">
      <alignment horizontal="center" vertical="center" shrinkToFit="1"/>
      <protection locked="0"/>
    </xf>
    <xf numFmtId="176" fontId="3" fillId="3" borderId="22" xfId="0" applyNumberFormat="1" applyFont="1" applyFill="1" applyBorder="1" applyAlignment="1" applyProtection="1">
      <alignment horizontal="center" vertical="center" shrinkToFit="1"/>
      <protection locked="0"/>
    </xf>
    <xf numFmtId="0" fontId="4" fillId="4" borderId="0" xfId="0" applyFont="1" applyFill="1" applyAlignment="1">
      <alignment horizontal="center"/>
    </xf>
    <xf numFmtId="0" fontId="3" fillId="0" borderId="4" xfId="0" applyFont="1" applyBorder="1" applyAlignment="1">
      <alignment horizontal="center" vertical="center" wrapText="1"/>
    </xf>
    <xf numFmtId="179" fontId="3" fillId="3" borderId="0" xfId="0" applyNumberFormat="1" applyFont="1" applyFill="1" applyAlignment="1" applyProtection="1">
      <alignment horizontal="right" shrinkToFit="1"/>
      <protection locked="0"/>
    </xf>
    <xf numFmtId="0" fontId="0" fillId="3" borderId="37" xfId="0" applyFill="1" applyBorder="1" applyAlignment="1">
      <alignment horizontal="center"/>
    </xf>
    <xf numFmtId="0" fontId="0" fillId="3" borderId="38" xfId="0" applyFill="1" applyBorder="1" applyAlignment="1">
      <alignment horizontal="center"/>
    </xf>
    <xf numFmtId="0" fontId="0" fillId="3" borderId="35" xfId="0" applyFill="1" applyBorder="1" applyAlignment="1">
      <alignment horizontal="center"/>
    </xf>
    <xf numFmtId="0" fontId="0" fillId="3" borderId="23" xfId="0" applyFill="1" applyBorder="1" applyAlignment="1">
      <alignment horizontal="center"/>
    </xf>
    <xf numFmtId="0" fontId="0" fillId="0" borderId="28" xfId="0" applyBorder="1" applyAlignment="1">
      <alignment horizontal="center" vertical="center" textRotation="255"/>
    </xf>
    <xf numFmtId="0" fontId="0" fillId="0" borderId="39" xfId="0" applyBorder="1" applyAlignment="1">
      <alignment horizontal="center" vertical="center" textRotation="255"/>
    </xf>
    <xf numFmtId="0" fontId="0" fillId="0" borderId="24" xfId="0" applyBorder="1" applyAlignment="1">
      <alignment horizontal="center" vertical="center" textRotation="255"/>
    </xf>
    <xf numFmtId="0" fontId="0" fillId="3" borderId="14" xfId="0" applyFill="1" applyBorder="1" applyAlignment="1">
      <alignment horizontal="center" shrinkToFit="1"/>
    </xf>
    <xf numFmtId="0" fontId="0" fillId="3" borderId="15" xfId="0" applyFill="1" applyBorder="1" applyAlignment="1">
      <alignment horizontal="center" shrinkToFit="1"/>
    </xf>
    <xf numFmtId="0" fontId="0" fillId="3" borderId="16" xfId="0" applyFill="1" applyBorder="1" applyAlignment="1">
      <alignment horizontal="center"/>
    </xf>
    <xf numFmtId="0" fontId="0" fillId="3" borderId="20" xfId="0" applyFill="1" applyBorder="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76200</xdr:colOff>
          <xdr:row>27</xdr:row>
          <xdr:rowOff>38100</xdr:rowOff>
        </xdr:from>
        <xdr:to>
          <xdr:col>11</xdr:col>
          <xdr:colOff>38100</xdr:colOff>
          <xdr:row>27</xdr:row>
          <xdr:rowOff>285750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28</xdr:row>
          <xdr:rowOff>57150</xdr:rowOff>
        </xdr:from>
        <xdr:to>
          <xdr:col>11</xdr:col>
          <xdr:colOff>38100</xdr:colOff>
          <xdr:row>28</xdr:row>
          <xdr:rowOff>304800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29</xdr:row>
          <xdr:rowOff>47625</xdr:rowOff>
        </xdr:from>
        <xdr:to>
          <xdr:col>11</xdr:col>
          <xdr:colOff>38100</xdr:colOff>
          <xdr:row>29</xdr:row>
          <xdr:rowOff>295275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266700</xdr:colOff>
      <xdr:row>20</xdr:row>
      <xdr:rowOff>257175</xdr:rowOff>
    </xdr:from>
    <xdr:to>
      <xdr:col>5</xdr:col>
      <xdr:colOff>742950</xdr:colOff>
      <xdr:row>21</xdr:row>
      <xdr:rowOff>238125</xdr:rowOff>
    </xdr:to>
    <xdr:sp macro="" textlink="">
      <xdr:nvSpPr>
        <xdr:cNvPr id="2" name="矢印: 下 1">
          <a:extLst>
            <a:ext uri="{FF2B5EF4-FFF2-40B4-BE49-F238E27FC236}">
              <a16:creationId xmlns:a16="http://schemas.microsoft.com/office/drawing/2014/main" id="{00000000-0008-0000-0000-000002000000}"/>
            </a:ext>
          </a:extLst>
        </xdr:cNvPr>
        <xdr:cNvSpPr/>
      </xdr:nvSpPr>
      <xdr:spPr>
        <a:xfrm>
          <a:off x="4276725" y="6886575"/>
          <a:ext cx="476250" cy="314325"/>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39"/>
  <sheetViews>
    <sheetView showZeros="0" tabSelected="1" view="pageBreakPreview" topLeftCell="A16" zoomScaleNormal="85" zoomScaleSheetLayoutView="100" workbookViewId="0">
      <selection sqref="A1:M1"/>
    </sheetView>
  </sheetViews>
  <sheetFormatPr defaultRowHeight="18.75"/>
  <cols>
    <col min="1" max="1" width="24" style="1" customWidth="1"/>
    <col min="2" max="2" width="5" style="1" customWidth="1"/>
    <col min="3" max="3" width="16.25" style="1" customWidth="1"/>
    <col min="4" max="4" width="3.875" style="1" customWidth="1"/>
    <col min="5" max="5" width="3.5" style="1" customWidth="1"/>
    <col min="6" max="6" width="13.25" style="1" customWidth="1"/>
    <col min="7" max="7" width="3.75" style="1" customWidth="1"/>
    <col min="8" max="8" width="3.5" style="1" customWidth="1"/>
    <col min="9" max="9" width="12" style="1" customWidth="1"/>
    <col min="10" max="10" width="3.5" style="1" customWidth="1"/>
    <col min="11" max="11" width="4.5" style="1" customWidth="1"/>
    <col min="12" max="12" width="16.5" style="1" customWidth="1"/>
    <col min="13" max="13" width="3.375" style="1" customWidth="1"/>
    <col min="14" max="16384" width="9" style="1"/>
  </cols>
  <sheetData>
    <row r="1" spans="1:13" ht="29.25" customHeight="1">
      <c r="A1" s="136" t="s">
        <v>69</v>
      </c>
      <c r="B1" s="136"/>
      <c r="C1" s="136"/>
      <c r="D1" s="136"/>
      <c r="E1" s="136"/>
      <c r="F1" s="136"/>
      <c r="G1" s="136"/>
      <c r="H1" s="136"/>
      <c r="I1" s="136"/>
      <c r="J1" s="136"/>
      <c r="K1" s="136"/>
      <c r="L1" s="136"/>
      <c r="M1" s="136"/>
    </row>
    <row r="2" spans="1:13" ht="24.75" customHeight="1">
      <c r="A2" s="32"/>
      <c r="B2" s="32"/>
      <c r="C2" s="32"/>
      <c r="D2" s="32"/>
      <c r="E2" s="32"/>
      <c r="F2" s="32"/>
      <c r="G2" s="32"/>
      <c r="H2" s="32"/>
      <c r="I2" s="138" t="s">
        <v>25</v>
      </c>
      <c r="J2" s="138"/>
      <c r="K2" s="138"/>
      <c r="L2" s="138"/>
      <c r="M2" s="138"/>
    </row>
    <row r="3" spans="1:13" ht="23.25" customHeight="1">
      <c r="A3" s="33" t="s">
        <v>36</v>
      </c>
      <c r="B3" s="32" t="s">
        <v>49</v>
      </c>
      <c r="C3" s="32"/>
      <c r="D3" s="32"/>
      <c r="E3" s="32"/>
      <c r="F3" s="32"/>
      <c r="G3" s="32"/>
      <c r="H3" s="32"/>
      <c r="I3" s="32"/>
      <c r="J3" s="32"/>
      <c r="K3" s="32"/>
      <c r="L3" s="32"/>
      <c r="M3" s="32"/>
    </row>
    <row r="4" spans="1:13" ht="19.5">
      <c r="A4" s="33"/>
      <c r="B4" s="32"/>
      <c r="C4" s="32"/>
      <c r="D4" s="32"/>
      <c r="E4" s="32"/>
      <c r="F4" s="32"/>
      <c r="G4" s="32"/>
      <c r="H4" s="32"/>
      <c r="I4" s="32"/>
      <c r="J4" s="32"/>
      <c r="K4" s="32"/>
      <c r="L4" s="32"/>
      <c r="M4" s="32"/>
    </row>
    <row r="5" spans="1:13" ht="19.5">
      <c r="A5" s="34" t="s">
        <v>70</v>
      </c>
      <c r="B5" s="32"/>
      <c r="C5" s="32"/>
      <c r="D5" s="32"/>
      <c r="E5" s="32"/>
      <c r="F5" s="32"/>
      <c r="G5" s="32"/>
      <c r="H5" s="32"/>
      <c r="I5" s="32"/>
      <c r="J5" s="32"/>
      <c r="K5" s="32"/>
      <c r="L5" s="32"/>
      <c r="M5" s="32"/>
    </row>
    <row r="6" spans="1:13" ht="20.25" thickBot="1">
      <c r="A6" s="34" t="s">
        <v>71</v>
      </c>
      <c r="B6" s="32"/>
      <c r="C6" s="32"/>
      <c r="D6" s="32"/>
      <c r="E6" s="32"/>
      <c r="F6" s="32"/>
      <c r="G6" s="32"/>
      <c r="H6" s="32"/>
      <c r="I6" s="32"/>
      <c r="J6" s="32"/>
      <c r="K6" s="32"/>
      <c r="L6" s="32"/>
      <c r="M6" s="32"/>
    </row>
    <row r="7" spans="1:13" ht="36.75" customHeight="1" thickTop="1">
      <c r="A7" s="10"/>
      <c r="B7" s="137" t="s">
        <v>22</v>
      </c>
      <c r="C7" s="123"/>
      <c r="D7" s="123"/>
      <c r="E7" s="123"/>
      <c r="F7" s="123"/>
      <c r="G7" s="123" t="s">
        <v>16</v>
      </c>
      <c r="H7" s="123"/>
      <c r="I7" s="123"/>
      <c r="J7" s="123"/>
      <c r="K7" s="123"/>
      <c r="L7" s="123"/>
      <c r="M7" s="124"/>
    </row>
    <row r="8" spans="1:13" ht="22.5" customHeight="1">
      <c r="A8" s="128" t="s">
        <v>26</v>
      </c>
      <c r="B8" s="125"/>
      <c r="C8" s="126"/>
      <c r="D8" s="126"/>
      <c r="E8" s="126"/>
      <c r="F8" s="127"/>
      <c r="G8" s="132" t="s">
        <v>37</v>
      </c>
      <c r="H8" s="133"/>
      <c r="I8" s="133"/>
      <c r="J8" s="133"/>
      <c r="K8" s="133"/>
      <c r="L8" s="133"/>
      <c r="M8" s="134"/>
    </row>
    <row r="9" spans="1:13" ht="29.25" customHeight="1">
      <c r="A9" s="129"/>
      <c r="B9" s="122"/>
      <c r="C9" s="122"/>
      <c r="D9" s="122"/>
      <c r="E9" s="122"/>
      <c r="F9" s="122"/>
      <c r="G9" s="80"/>
      <c r="H9" s="81"/>
      <c r="I9" s="81"/>
      <c r="J9" s="81"/>
      <c r="K9" s="81"/>
      <c r="L9" s="81"/>
      <c r="M9" s="135"/>
    </row>
    <row r="10" spans="1:13" ht="23.25" customHeight="1">
      <c r="A10" s="130" t="s">
        <v>15</v>
      </c>
      <c r="B10" s="125"/>
      <c r="C10" s="126"/>
      <c r="D10" s="126"/>
      <c r="E10" s="126"/>
      <c r="F10" s="127"/>
      <c r="G10" s="77" t="s">
        <v>37</v>
      </c>
      <c r="H10" s="78"/>
      <c r="I10" s="78"/>
      <c r="J10" s="78"/>
      <c r="K10" s="78"/>
      <c r="L10" s="78"/>
      <c r="M10" s="79"/>
    </row>
    <row r="11" spans="1:13" ht="30" customHeight="1">
      <c r="A11" s="131"/>
      <c r="B11" s="122"/>
      <c r="C11" s="122"/>
      <c r="D11" s="122"/>
      <c r="E11" s="122"/>
      <c r="F11" s="122"/>
      <c r="G11" s="80" t="s">
        <v>53</v>
      </c>
      <c r="H11" s="81"/>
      <c r="I11" s="81"/>
      <c r="J11" s="6"/>
      <c r="K11" s="6"/>
      <c r="L11" s="6"/>
      <c r="M11" s="7"/>
    </row>
    <row r="12" spans="1:13" ht="27.75" customHeight="1">
      <c r="A12" s="128" t="s">
        <v>17</v>
      </c>
      <c r="B12" s="11" t="s">
        <v>27</v>
      </c>
      <c r="C12" s="2" t="s">
        <v>39</v>
      </c>
      <c r="D12" s="23" t="s">
        <v>38</v>
      </c>
      <c r="E12" s="23"/>
      <c r="F12" s="9"/>
      <c r="G12" s="99" t="s">
        <v>42</v>
      </c>
      <c r="H12" s="99"/>
      <c r="I12" s="12" t="s">
        <v>40</v>
      </c>
      <c r="J12" s="75"/>
      <c r="K12" s="75"/>
      <c r="L12" s="75"/>
      <c r="M12" s="76"/>
    </row>
    <row r="13" spans="1:13" ht="30.75" customHeight="1">
      <c r="A13" s="129"/>
      <c r="B13" s="103"/>
      <c r="C13" s="104"/>
      <c r="D13" s="104"/>
      <c r="E13" s="104"/>
      <c r="F13" s="105"/>
      <c r="G13" s="99"/>
      <c r="H13" s="99"/>
      <c r="I13" s="13" t="s">
        <v>41</v>
      </c>
      <c r="J13" s="75"/>
      <c r="K13" s="75"/>
      <c r="L13" s="75"/>
      <c r="M13" s="76"/>
    </row>
    <row r="14" spans="1:13" ht="30.75" customHeight="1">
      <c r="A14" s="82" t="s">
        <v>18</v>
      </c>
      <c r="B14" s="11" t="s">
        <v>27</v>
      </c>
      <c r="C14" s="2"/>
      <c r="D14" s="97"/>
      <c r="E14" s="97"/>
      <c r="F14" s="98"/>
      <c r="G14" s="99" t="s">
        <v>42</v>
      </c>
      <c r="H14" s="99"/>
      <c r="I14" s="14" t="s">
        <v>52</v>
      </c>
      <c r="J14" s="75"/>
      <c r="K14" s="75"/>
      <c r="L14" s="75"/>
      <c r="M14" s="76"/>
    </row>
    <row r="15" spans="1:13" ht="29.25" customHeight="1">
      <c r="A15" s="83"/>
      <c r="B15" s="103"/>
      <c r="C15" s="104"/>
      <c r="D15" s="104"/>
      <c r="E15" s="104"/>
      <c r="F15" s="105"/>
      <c r="G15" s="99"/>
      <c r="H15" s="99"/>
      <c r="I15" s="15" t="s">
        <v>41</v>
      </c>
      <c r="J15" s="75"/>
      <c r="K15" s="75"/>
      <c r="L15" s="75"/>
      <c r="M15" s="76"/>
    </row>
    <row r="16" spans="1:13" ht="20.25" thickBot="1">
      <c r="A16" s="73"/>
      <c r="B16" s="74"/>
      <c r="C16" s="45"/>
      <c r="D16" s="45"/>
      <c r="E16" s="45"/>
      <c r="F16" s="45"/>
      <c r="G16" s="45"/>
      <c r="H16" s="45"/>
      <c r="I16" s="45"/>
      <c r="J16" s="45"/>
      <c r="K16" s="45"/>
      <c r="L16" s="45"/>
      <c r="M16" s="51"/>
    </row>
    <row r="17" spans="1:13" ht="33.75" customHeight="1" thickBot="1">
      <c r="A17" s="35" t="s">
        <v>19</v>
      </c>
      <c r="B17" s="90">
        <f>I30+L38</f>
        <v>0</v>
      </c>
      <c r="C17" s="91"/>
      <c r="D17" s="34" t="s">
        <v>10</v>
      </c>
      <c r="E17" s="34" t="s">
        <v>48</v>
      </c>
      <c r="F17" s="34"/>
      <c r="G17" s="34"/>
      <c r="H17" s="34"/>
      <c r="I17" s="34"/>
      <c r="J17" s="34"/>
      <c r="K17" s="34"/>
      <c r="L17" s="34"/>
      <c r="M17" s="49"/>
    </row>
    <row r="18" spans="1:13" ht="15" customHeight="1">
      <c r="A18" s="35"/>
      <c r="B18" s="36"/>
      <c r="C18" s="36"/>
      <c r="D18" s="34"/>
      <c r="E18" s="36"/>
      <c r="F18" s="36"/>
      <c r="G18" s="36"/>
      <c r="H18" s="36"/>
      <c r="I18" s="36"/>
      <c r="J18" s="36"/>
      <c r="K18" s="36"/>
      <c r="L18" s="36"/>
      <c r="M18" s="37"/>
    </row>
    <row r="19" spans="1:13" ht="19.5">
      <c r="A19" s="118" t="s">
        <v>23</v>
      </c>
      <c r="B19" s="119"/>
      <c r="C19" s="119"/>
      <c r="D19" s="119"/>
      <c r="E19" s="119"/>
      <c r="F19" s="119"/>
      <c r="G19" s="119"/>
      <c r="H19" s="119"/>
      <c r="I19" s="119"/>
      <c r="J19" s="119"/>
      <c r="K19" s="119"/>
      <c r="L19" s="119"/>
      <c r="M19" s="120"/>
    </row>
    <row r="20" spans="1:13" ht="24" customHeight="1">
      <c r="A20" s="115" t="s">
        <v>0</v>
      </c>
      <c r="B20" s="116"/>
      <c r="C20" s="116"/>
      <c r="D20" s="116"/>
      <c r="E20" s="116"/>
      <c r="F20" s="116"/>
      <c r="G20" s="116"/>
      <c r="H20" s="116"/>
      <c r="I20" s="116"/>
      <c r="J20" s="116"/>
      <c r="K20" s="116"/>
      <c r="L20" s="116"/>
      <c r="M20" s="117"/>
    </row>
    <row r="21" spans="1:13" ht="26.25" customHeight="1">
      <c r="A21" s="114" t="s">
        <v>28</v>
      </c>
      <c r="B21" s="18" t="s">
        <v>1</v>
      </c>
      <c r="C21" s="3"/>
      <c r="D21" s="17" t="s">
        <v>10</v>
      </c>
      <c r="E21" s="38"/>
      <c r="F21" s="43" t="s">
        <v>3</v>
      </c>
      <c r="G21" s="34"/>
      <c r="H21" s="42"/>
      <c r="I21" s="44"/>
      <c r="J21" s="44"/>
      <c r="K21" s="45"/>
      <c r="L21" s="45"/>
      <c r="M21" s="46"/>
    </row>
    <row r="22" spans="1:13" ht="26.25" customHeight="1" thickBot="1">
      <c r="A22" s="114"/>
      <c r="B22" s="18" t="s">
        <v>2</v>
      </c>
      <c r="C22" s="3"/>
      <c r="D22" s="17" t="s">
        <v>10</v>
      </c>
      <c r="E22" s="34"/>
      <c r="F22" s="34"/>
      <c r="G22" s="36"/>
      <c r="H22" s="121" t="s">
        <v>24</v>
      </c>
      <c r="I22" s="121"/>
      <c r="J22" s="121"/>
      <c r="K22" s="34"/>
      <c r="L22" s="47" t="s">
        <v>54</v>
      </c>
      <c r="M22" s="37"/>
    </row>
    <row r="23" spans="1:13" ht="26.25" customHeight="1" thickBot="1">
      <c r="A23" s="114"/>
      <c r="B23" s="18" t="s">
        <v>31</v>
      </c>
      <c r="C23" s="17">
        <f>+C21+C22</f>
        <v>0</v>
      </c>
      <c r="D23" s="17" t="s">
        <v>10</v>
      </c>
      <c r="E23" s="39"/>
      <c r="F23" s="18" t="s">
        <v>55</v>
      </c>
      <c r="G23" s="36" t="s">
        <v>4</v>
      </c>
      <c r="H23" s="87"/>
      <c r="I23" s="88"/>
      <c r="J23" s="89"/>
      <c r="K23" s="34"/>
      <c r="L23" s="4"/>
      <c r="M23" s="37" t="s">
        <v>11</v>
      </c>
    </row>
    <row r="24" spans="1:13" ht="26.25" customHeight="1" thickBot="1">
      <c r="A24" s="114" t="s">
        <v>35</v>
      </c>
      <c r="B24" s="18" t="s">
        <v>1</v>
      </c>
      <c r="C24" s="3"/>
      <c r="D24" s="17" t="s">
        <v>10</v>
      </c>
      <c r="E24" s="34"/>
      <c r="F24" s="86" t="s">
        <v>24</v>
      </c>
      <c r="G24" s="86"/>
      <c r="H24" s="34"/>
      <c r="I24" s="34"/>
      <c r="J24" s="34"/>
      <c r="K24" s="36"/>
      <c r="L24" s="36"/>
      <c r="M24" s="37"/>
    </row>
    <row r="25" spans="1:13" ht="26.25" customHeight="1" thickBot="1">
      <c r="A25" s="114"/>
      <c r="B25" s="18" t="s">
        <v>2</v>
      </c>
      <c r="C25" s="3"/>
      <c r="D25" s="17" t="s">
        <v>10</v>
      </c>
      <c r="E25" s="39"/>
      <c r="F25" s="87"/>
      <c r="G25" s="89"/>
      <c r="H25" s="36" t="s">
        <v>4</v>
      </c>
      <c r="I25" s="84" t="str">
        <f>+F23</f>
        <v>自宅（里帰り先）</v>
      </c>
      <c r="J25" s="85"/>
      <c r="K25" s="36"/>
      <c r="L25" s="4"/>
      <c r="M25" s="37" t="s">
        <v>11</v>
      </c>
    </row>
    <row r="26" spans="1:13" ht="26.25" customHeight="1">
      <c r="A26" s="114"/>
      <c r="B26" s="18" t="s">
        <v>32</v>
      </c>
      <c r="C26" s="17">
        <f>+C24+C25</f>
        <v>0</v>
      </c>
      <c r="D26" s="17" t="s">
        <v>10</v>
      </c>
      <c r="E26" s="40"/>
      <c r="F26" s="41"/>
      <c r="G26" s="41"/>
      <c r="H26" s="41"/>
      <c r="I26" s="41"/>
      <c r="J26" s="41"/>
      <c r="K26" s="36"/>
      <c r="L26" s="42"/>
      <c r="M26" s="37"/>
    </row>
    <row r="27" spans="1:13" ht="26.25" customHeight="1">
      <c r="A27" s="113" t="s">
        <v>29</v>
      </c>
      <c r="B27" s="18" t="s">
        <v>1</v>
      </c>
      <c r="C27" s="21">
        <f>ROUNDDOWN(+L23,0)</f>
        <v>0</v>
      </c>
      <c r="D27" s="17" t="s">
        <v>11</v>
      </c>
      <c r="E27" s="17" t="s">
        <v>12</v>
      </c>
      <c r="F27" s="17">
        <v>37</v>
      </c>
      <c r="G27" s="17" t="s">
        <v>10</v>
      </c>
      <c r="H27" s="17" t="s">
        <v>13</v>
      </c>
      <c r="I27" s="22">
        <f>ROUNDDOWN(C27*F27,0)</f>
        <v>0</v>
      </c>
      <c r="J27" s="17" t="s">
        <v>10</v>
      </c>
      <c r="K27" s="32"/>
      <c r="L27" s="48" t="s">
        <v>30</v>
      </c>
      <c r="M27" s="49"/>
    </row>
    <row r="28" spans="1:13" ht="26.25" customHeight="1">
      <c r="A28" s="113"/>
      <c r="B28" s="18" t="s">
        <v>2</v>
      </c>
      <c r="C28" s="21">
        <f>ROUNDDOWN(+L25,0)</f>
        <v>0</v>
      </c>
      <c r="D28" s="17" t="s">
        <v>11</v>
      </c>
      <c r="E28" s="17" t="s">
        <v>12</v>
      </c>
      <c r="F28" s="17">
        <v>37</v>
      </c>
      <c r="G28" s="17" t="s">
        <v>10</v>
      </c>
      <c r="H28" s="17" t="s">
        <v>13</v>
      </c>
      <c r="I28" s="22">
        <f>ROUNDDOWN(C28*F28,0)</f>
        <v>0</v>
      </c>
      <c r="J28" s="17" t="s">
        <v>10</v>
      </c>
      <c r="K28" s="8"/>
      <c r="L28" s="34" t="s">
        <v>43</v>
      </c>
      <c r="M28" s="49"/>
    </row>
    <row r="29" spans="1:13" ht="26.25" customHeight="1">
      <c r="A29" s="113"/>
      <c r="B29" s="107" t="s">
        <v>33</v>
      </c>
      <c r="C29" s="107"/>
      <c r="D29" s="107"/>
      <c r="E29" s="107"/>
      <c r="F29" s="107"/>
      <c r="G29" s="107"/>
      <c r="H29" s="107"/>
      <c r="I29" s="22">
        <f>I27+I28</f>
        <v>0</v>
      </c>
      <c r="J29" s="17" t="s">
        <v>10</v>
      </c>
      <c r="K29" s="8"/>
      <c r="L29" s="34" t="s">
        <v>44</v>
      </c>
      <c r="M29" s="49"/>
    </row>
    <row r="30" spans="1:13" ht="26.25" customHeight="1">
      <c r="A30" s="100" t="s">
        <v>34</v>
      </c>
      <c r="B30" s="101"/>
      <c r="C30" s="101"/>
      <c r="D30" s="101"/>
      <c r="E30" s="101"/>
      <c r="F30" s="101"/>
      <c r="G30" s="101"/>
      <c r="H30" s="102"/>
      <c r="I30" s="22">
        <f>C23+C26+I29</f>
        <v>0</v>
      </c>
      <c r="J30" s="17" t="s">
        <v>10</v>
      </c>
      <c r="K30" s="8"/>
      <c r="L30" s="34" t="s">
        <v>45</v>
      </c>
      <c r="M30" s="49"/>
    </row>
    <row r="31" spans="1:13" ht="26.25" customHeight="1">
      <c r="A31" s="110" t="s">
        <v>5</v>
      </c>
      <c r="B31" s="111"/>
      <c r="C31" s="111"/>
      <c r="D31" s="111"/>
      <c r="E31" s="111"/>
      <c r="F31" s="111"/>
      <c r="G31" s="111"/>
      <c r="H31" s="111"/>
      <c r="I31" s="111"/>
      <c r="J31" s="111"/>
      <c r="K31" s="111"/>
      <c r="L31" s="111"/>
      <c r="M31" s="112"/>
    </row>
    <row r="32" spans="1:13" ht="30.75" customHeight="1">
      <c r="A32" s="16" t="s">
        <v>8</v>
      </c>
      <c r="B32" s="108"/>
      <c r="C32" s="108"/>
      <c r="D32" s="108"/>
      <c r="E32" s="108"/>
      <c r="F32" s="108"/>
      <c r="G32" s="108"/>
      <c r="H32" s="108"/>
      <c r="I32" s="108"/>
      <c r="J32" s="108"/>
      <c r="K32" s="108"/>
      <c r="L32" s="108"/>
      <c r="M32" s="109"/>
    </row>
    <row r="33" spans="1:13" ht="32.25" customHeight="1">
      <c r="A33" s="16" t="s">
        <v>20</v>
      </c>
      <c r="B33" s="108"/>
      <c r="C33" s="108"/>
      <c r="D33" s="108"/>
      <c r="E33" s="108"/>
      <c r="F33" s="108"/>
      <c r="G33" s="108"/>
      <c r="H33" s="108"/>
      <c r="I33" s="108"/>
      <c r="J33" s="108"/>
      <c r="K33" s="108"/>
      <c r="L33" s="108"/>
      <c r="M33" s="109"/>
    </row>
    <row r="34" spans="1:13" ht="26.25" customHeight="1">
      <c r="A34" s="113" t="s">
        <v>9</v>
      </c>
      <c r="B34" s="18" t="s">
        <v>6</v>
      </c>
      <c r="C34" s="5"/>
      <c r="D34" s="17" t="s">
        <v>14</v>
      </c>
      <c r="E34" s="50"/>
      <c r="F34" s="45"/>
      <c r="G34" s="45"/>
      <c r="H34" s="45"/>
      <c r="I34" s="45"/>
      <c r="J34" s="45"/>
      <c r="K34" s="45"/>
      <c r="L34" s="45"/>
      <c r="M34" s="51"/>
    </row>
    <row r="35" spans="1:13" ht="26.25" customHeight="1">
      <c r="A35" s="113"/>
      <c r="B35" s="18" t="s">
        <v>7</v>
      </c>
      <c r="C35" s="5"/>
      <c r="D35" s="17" t="s">
        <v>14</v>
      </c>
      <c r="E35" s="52" t="s">
        <v>50</v>
      </c>
      <c r="F35" s="53"/>
      <c r="G35" s="53"/>
      <c r="H35" s="53"/>
      <c r="I35" s="53"/>
      <c r="J35" s="53"/>
      <c r="K35" s="53"/>
      <c r="L35" s="53"/>
      <c r="M35" s="54"/>
    </row>
    <row r="36" spans="1:13" ht="26.25" customHeight="1">
      <c r="A36" s="113" t="s">
        <v>21</v>
      </c>
      <c r="B36" s="92" t="s">
        <v>46</v>
      </c>
      <c r="C36" s="93"/>
      <c r="D36" s="93"/>
      <c r="E36" s="94"/>
      <c r="F36" s="95"/>
      <c r="G36" s="96"/>
      <c r="H36" s="19" t="s">
        <v>10</v>
      </c>
      <c r="I36" s="17">
        <f>C34</f>
        <v>0</v>
      </c>
      <c r="J36" s="19" t="s">
        <v>14</v>
      </c>
      <c r="K36" s="20" t="s">
        <v>13</v>
      </c>
      <c r="L36" s="22">
        <f>F36*I36</f>
        <v>0</v>
      </c>
      <c r="M36" s="27" t="s">
        <v>10</v>
      </c>
    </row>
    <row r="37" spans="1:13" ht="26.25" customHeight="1">
      <c r="A37" s="113"/>
      <c r="B37" s="92" t="s">
        <v>51</v>
      </c>
      <c r="C37" s="93"/>
      <c r="D37" s="93"/>
      <c r="E37" s="94"/>
      <c r="F37" s="95"/>
      <c r="G37" s="96"/>
      <c r="H37" s="24" t="s">
        <v>10</v>
      </c>
      <c r="I37" s="25">
        <f>C35</f>
        <v>0</v>
      </c>
      <c r="J37" s="24" t="s">
        <v>14</v>
      </c>
      <c r="K37" s="26" t="s">
        <v>13</v>
      </c>
      <c r="L37" s="22">
        <f>F37*I37</f>
        <v>0</v>
      </c>
      <c r="M37" s="28" t="s">
        <v>10</v>
      </c>
    </row>
    <row r="38" spans="1:13" ht="27" customHeight="1" thickBot="1">
      <c r="A38" s="30"/>
      <c r="B38" s="106" t="s">
        <v>47</v>
      </c>
      <c r="C38" s="106"/>
      <c r="D38" s="106"/>
      <c r="E38" s="106"/>
      <c r="F38" s="106"/>
      <c r="G38" s="106"/>
      <c r="H38" s="106"/>
      <c r="I38" s="106"/>
      <c r="J38" s="106"/>
      <c r="K38" s="106"/>
      <c r="L38" s="31">
        <f>L36+L37</f>
        <v>0</v>
      </c>
      <c r="M38" s="29" t="s">
        <v>10</v>
      </c>
    </row>
    <row r="39" spans="1:13" ht="19.5" thickTop="1"/>
  </sheetData>
  <sheetProtection sheet="1" objects="1" scenarios="1"/>
  <mergeCells count="47">
    <mergeCell ref="A1:M1"/>
    <mergeCell ref="B7:F7"/>
    <mergeCell ref="B9:F9"/>
    <mergeCell ref="I2:M2"/>
    <mergeCell ref="G7:M7"/>
    <mergeCell ref="B8:F8"/>
    <mergeCell ref="A8:A9"/>
    <mergeCell ref="B10:F10"/>
    <mergeCell ref="A10:A11"/>
    <mergeCell ref="G8:M9"/>
    <mergeCell ref="B38:K38"/>
    <mergeCell ref="B29:H29"/>
    <mergeCell ref="B33:M33"/>
    <mergeCell ref="A31:M31"/>
    <mergeCell ref="A34:A35"/>
    <mergeCell ref="A36:A37"/>
    <mergeCell ref="A27:A29"/>
    <mergeCell ref="B32:M32"/>
    <mergeCell ref="B37:E37"/>
    <mergeCell ref="B36:E36"/>
    <mergeCell ref="F36:G36"/>
    <mergeCell ref="F37:G37"/>
    <mergeCell ref="D14:F14"/>
    <mergeCell ref="G14:H15"/>
    <mergeCell ref="A30:H30"/>
    <mergeCell ref="B15:F15"/>
    <mergeCell ref="A21:A23"/>
    <mergeCell ref="A24:A26"/>
    <mergeCell ref="A20:M20"/>
    <mergeCell ref="A19:M19"/>
    <mergeCell ref="H22:J22"/>
    <mergeCell ref="I25:J25"/>
    <mergeCell ref="F24:G24"/>
    <mergeCell ref="H23:J23"/>
    <mergeCell ref="B17:C17"/>
    <mergeCell ref="F25:G25"/>
    <mergeCell ref="J14:M14"/>
    <mergeCell ref="G10:M10"/>
    <mergeCell ref="G11:I11"/>
    <mergeCell ref="J15:M15"/>
    <mergeCell ref="A14:A15"/>
    <mergeCell ref="B11:F11"/>
    <mergeCell ref="B13:F13"/>
    <mergeCell ref="A12:A13"/>
    <mergeCell ref="G12:H13"/>
    <mergeCell ref="J13:M13"/>
    <mergeCell ref="J12:M12"/>
  </mergeCells>
  <phoneticPr fontId="1"/>
  <dataValidations count="4">
    <dataValidation imeMode="on" allowBlank="1" showInputMessage="1" showErrorMessage="1" sqref="F12 B13:F13 B32:M33 B15 B8:F11" xr:uid="{80A7A34D-8C6F-4736-9998-6C7C10CA4F17}"/>
    <dataValidation imeMode="disabled" allowBlank="1" showInputMessage="1" showErrorMessage="1" sqref="L25 J12:M15 C27:C28 C21:C22 C24:C25 L23" xr:uid="{97E109FF-DD06-4D5E-99FB-9AA456B0C9FE}"/>
    <dataValidation type="whole" imeMode="disabled" operator="lessThanOrEqual" allowBlank="1" showInputMessage="1" showErrorMessage="1" errorTitle="宿泊数には上限があります" error="宿泊数は１４泊が上限です" sqref="C34:C35" xr:uid="{A20FCD7D-0073-48D7-B7D0-0207AE9DAE8A}">
      <formula1>14</formula1>
    </dataValidation>
    <dataValidation type="whole" operator="lessThanOrEqual" allowBlank="1" showInputMessage="1" showErrorMessage="1" errorTitle="上限を超えています" error="条例による上限は10,800円です。宿泊費が10,800円を超えている場合は、10,800円を入力してください。_x000a__x000a_※宿泊地が、さいたま市、千葉市、東京都、横浜市、横須賀市、鎌倉市、川崎市、葉山町、名古屋市、京都市、大阪府、神戸市、尼崎市、西宮市、芦屋市、伊丹市、宝塚市、福岡市である場合は上限が異なりますので、保健係へご相談ください。" sqref="F36:G37" xr:uid="{3964F714-D0C6-4B6C-93D3-65C9036127DC}">
      <formula1>10800</formula1>
    </dataValidation>
  </dataValidations>
  <printOptions horizontalCentered="1"/>
  <pageMargins left="0.70866141732283472" right="0.70866141732283472" top="0.74803149606299213" bottom="0.74803149606299213" header="0.31496062992125984" footer="0.31496062992125984"/>
  <pageSetup paperSize="9" scale="71" orientation="portrait" blackAndWhite="1" r:id="rId1"/>
  <headerFooter>
    <oddHeader>&amp;L様式第1号（第6条関係）</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76200</xdr:colOff>
                    <xdr:row>27</xdr:row>
                    <xdr:rowOff>38100</xdr:rowOff>
                  </from>
                  <to>
                    <xdr:col>11</xdr:col>
                    <xdr:colOff>38100</xdr:colOff>
                    <xdr:row>27</xdr:row>
                    <xdr:rowOff>285750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10</xdr:col>
                    <xdr:colOff>76200</xdr:colOff>
                    <xdr:row>28</xdr:row>
                    <xdr:rowOff>57150</xdr:rowOff>
                  </from>
                  <to>
                    <xdr:col>11</xdr:col>
                    <xdr:colOff>38100</xdr:colOff>
                    <xdr:row>28</xdr:row>
                    <xdr:rowOff>304800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10</xdr:col>
                    <xdr:colOff>76200</xdr:colOff>
                    <xdr:row>29</xdr:row>
                    <xdr:rowOff>47625</xdr:rowOff>
                  </from>
                  <to>
                    <xdr:col>11</xdr:col>
                    <xdr:colOff>38100</xdr:colOff>
                    <xdr:row>29</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AD95A-1D2D-44D7-908D-03579A293C88}">
  <dimension ref="B3:J8"/>
  <sheetViews>
    <sheetView workbookViewId="0">
      <selection activeCell="O11" sqref="O11"/>
    </sheetView>
  </sheetViews>
  <sheetFormatPr defaultRowHeight="18.75"/>
  <cols>
    <col min="2" max="2" width="3.75" bestFit="1" customWidth="1"/>
    <col min="4" max="10" width="4.875" customWidth="1"/>
    <col min="11" max="12" width="3.875" customWidth="1"/>
  </cols>
  <sheetData>
    <row r="3" spans="2:10">
      <c r="B3" s="143" t="s">
        <v>68</v>
      </c>
      <c r="C3" s="67"/>
      <c r="D3" s="68"/>
      <c r="E3" s="58" t="s">
        <v>56</v>
      </c>
      <c r="F3" s="67"/>
      <c r="G3" s="68"/>
      <c r="H3" s="68"/>
      <c r="I3" s="55" t="s">
        <v>59</v>
      </c>
      <c r="J3" s="58"/>
    </row>
    <row r="4" spans="2:10">
      <c r="B4" s="144"/>
      <c r="C4" s="69"/>
      <c r="D4" s="70"/>
      <c r="E4" s="59" t="s">
        <v>57</v>
      </c>
      <c r="F4" s="69"/>
      <c r="G4" s="70"/>
      <c r="H4" s="70"/>
      <c r="I4" s="56" t="s">
        <v>60</v>
      </c>
      <c r="J4" s="59"/>
    </row>
    <row r="5" spans="2:10">
      <c r="B5" s="144"/>
      <c r="C5" s="71"/>
      <c r="D5" s="72"/>
      <c r="E5" s="60" t="s">
        <v>58</v>
      </c>
      <c r="F5" s="71"/>
      <c r="G5" s="72"/>
      <c r="H5" s="72"/>
      <c r="I5" s="57" t="s">
        <v>61</v>
      </c>
      <c r="J5" s="60"/>
    </row>
    <row r="6" spans="2:10">
      <c r="B6" s="144"/>
      <c r="C6" s="61" t="s">
        <v>62</v>
      </c>
      <c r="D6" s="148"/>
      <c r="E6" s="139"/>
      <c r="F6" s="139"/>
      <c r="G6" s="139"/>
      <c r="H6" s="139"/>
      <c r="I6" s="139"/>
      <c r="J6" s="141"/>
    </row>
    <row r="7" spans="2:10">
      <c r="B7" s="144"/>
      <c r="C7" s="62" t="s">
        <v>63</v>
      </c>
      <c r="D7" s="149"/>
      <c r="E7" s="140"/>
      <c r="F7" s="140"/>
      <c r="G7" s="140"/>
      <c r="H7" s="140"/>
      <c r="I7" s="140"/>
      <c r="J7" s="142"/>
    </row>
    <row r="8" spans="2:10">
      <c r="B8" s="145"/>
      <c r="C8" s="63" t="s">
        <v>65</v>
      </c>
      <c r="D8" s="146" t="s">
        <v>67</v>
      </c>
      <c r="E8" s="147"/>
      <c r="F8" s="64" t="s">
        <v>66</v>
      </c>
      <c r="G8" s="65"/>
      <c r="H8" s="64" t="s">
        <v>64</v>
      </c>
      <c r="I8" s="66"/>
      <c r="J8" s="65"/>
    </row>
  </sheetData>
  <mergeCells count="9">
    <mergeCell ref="I6:I7"/>
    <mergeCell ref="J6:J7"/>
    <mergeCell ref="B3:B8"/>
    <mergeCell ref="D8:E8"/>
    <mergeCell ref="D6:D7"/>
    <mergeCell ref="E6:E7"/>
    <mergeCell ref="F6:F7"/>
    <mergeCell ref="G6:G7"/>
    <mergeCell ref="H6:H7"/>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2024-06-24T04:49:53Z</dcterms:modified>
</cp:coreProperties>
</file>